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ancloud-my.sharepoint.com/personal/nde552_alumnos_unican_es/Documents/FCV/Clases/29er/Ranking/"/>
    </mc:Choice>
  </mc:AlternateContent>
  <xr:revisionPtr revIDLastSave="169" documentId="13_ncr:1_{7882DC3D-4D37-4237-A7DA-C83B177F0AEB}" xr6:coauthVersionLast="47" xr6:coauthVersionMax="47" xr10:uidLastSave="{342072C8-EC76-487B-996B-72827322EAFF}"/>
  <bookViews>
    <workbookView xWindow="-108" yWindow="-108" windowWidth="23256" windowHeight="12720" xr2:uid="{0CA36654-9A6A-4A06-8CBA-A02628AE7FE7}"/>
  </bookViews>
  <sheets>
    <sheet name="Ranking 29er" sheetId="1" r:id="rId1"/>
    <sheet name="JJDDE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1" l="1"/>
  <c r="R11" i="1"/>
  <c r="R9" i="1"/>
  <c r="R8" i="1"/>
  <c r="R7" i="1"/>
  <c r="R6" i="1"/>
  <c r="Q15" i="3"/>
  <c r="Q14" i="3"/>
  <c r="Q13" i="3"/>
  <c r="Q12" i="3"/>
  <c r="Q11" i="3"/>
  <c r="Q10" i="3"/>
  <c r="Q9" i="3"/>
  <c r="Q8" i="3"/>
  <c r="Q7" i="3"/>
  <c r="Q6" i="3"/>
</calcChain>
</file>

<file path=xl/sharedStrings.xml><?xml version="1.0" encoding="utf-8"?>
<sst xmlns="http://schemas.openxmlformats.org/spreadsheetml/2006/main" count="67" uniqueCount="24">
  <si>
    <t>Tripulación</t>
  </si>
  <si>
    <t>Nº Vela</t>
  </si>
  <si>
    <t>Club</t>
  </si>
  <si>
    <t>P1</t>
  </si>
  <si>
    <t>P2</t>
  </si>
  <si>
    <t>P3</t>
  </si>
  <si>
    <t>P4</t>
  </si>
  <si>
    <t>P5</t>
  </si>
  <si>
    <t>T. RCMS (12-13/03)</t>
  </si>
  <si>
    <t>Camp. CANT (26-27/03)</t>
  </si>
  <si>
    <t>VII Semana Internacional de Vela</t>
  </si>
  <si>
    <t>T. Bansander (12/06)</t>
  </si>
  <si>
    <t>Total</t>
  </si>
  <si>
    <t>Descarte</t>
  </si>
  <si>
    <t>DNC/DNF/DFQ, UFD…</t>
  </si>
  <si>
    <t>Marco Sanchez &amp; Rafa González</t>
  </si>
  <si>
    <t>RCMS</t>
  </si>
  <si>
    <t>Lucia Ortega &amp; Carmen Rubín</t>
  </si>
  <si>
    <t>Sofia de la Fuente &amp; Tomás Budiño</t>
  </si>
  <si>
    <t>Eduardo Navedo &amp; Hugo Landeras</t>
  </si>
  <si>
    <t>Rodrigo del Amo &amp; Lucía Yllera</t>
  </si>
  <si>
    <t>Carlos Romero &amp; Matteo Zerbo</t>
  </si>
  <si>
    <t>RCNL</t>
  </si>
  <si>
    <t>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</si>
</sst>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gradientFill>
        <stop position="0">
          <color rgb="FF00B050"/>
        </stop>
        <stop position="1">
          <color rgb="FFFF0000"/>
        </stop>
      </gradient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0" xfId="0" applyFill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6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7" borderId="0" xfId="0" applyFill="1" applyBorder="1"/>
    <xf numFmtId="0" fontId="0" fillId="8" borderId="10" xfId="0" applyFill="1" applyBorder="1"/>
    <xf numFmtId="0" fontId="0" fillId="8" borderId="0" xfId="0" applyFill="1" applyBorder="1"/>
    <xf numFmtId="0" fontId="0" fillId="8" borderId="5" xfId="0" applyFill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</cellXfs>
  <cellStyles count="1">
    <cellStyle name="Normal" xfId="0" builtinId="0"/>
  </cellStyles>
  <dxfs count="8"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/>
        <vertic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</dxfs>
  <tableStyles count="1" defaultTableStyle="TableStyleMedium2" defaultPivotStyle="PivotStyleLight16">
    <tableStyle name="Table Style 1" pivot="0" count="0" xr9:uid="{7490A6BD-C5D4-41A6-A6ED-E244F1378817}"/>
  </tableStyles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457201</xdr:colOff>
      <xdr:row>3</xdr:row>
      <xdr:rowOff>129541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A704C6-806F-4EEB-A396-1E81D187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1" cy="685801"/>
        </a:xfrm>
        <a:prstGeom prst="rect">
          <a:avLst/>
        </a:prstGeom>
      </xdr:spPr>
    </xdr:pic>
    <xdr:clientData/>
  </xdr:twoCellAnchor>
  <xdr:twoCellAnchor editAs="oneCell">
    <xdr:from>
      <xdr:col>1</xdr:col>
      <xdr:colOff>516256</xdr:colOff>
      <xdr:row>0</xdr:row>
      <xdr:rowOff>0</xdr:rowOff>
    </xdr:from>
    <xdr:to>
      <xdr:col>1</xdr:col>
      <xdr:colOff>1676400</xdr:colOff>
      <xdr:row>3</xdr:row>
      <xdr:rowOff>133448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1832ED-F267-4A41-97FC-DAF638283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6" y="0"/>
          <a:ext cx="1160144" cy="6897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457201</xdr:colOff>
      <xdr:row>3</xdr:row>
      <xdr:rowOff>129541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C866C8-576B-4060-8764-91E711984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1" cy="685801"/>
        </a:xfrm>
        <a:prstGeom prst="rect">
          <a:avLst/>
        </a:prstGeom>
      </xdr:spPr>
    </xdr:pic>
    <xdr:clientData/>
  </xdr:twoCellAnchor>
  <xdr:twoCellAnchor editAs="oneCell">
    <xdr:from>
      <xdr:col>1</xdr:col>
      <xdr:colOff>516256</xdr:colOff>
      <xdr:row>0</xdr:row>
      <xdr:rowOff>0</xdr:rowOff>
    </xdr:from>
    <xdr:to>
      <xdr:col>1</xdr:col>
      <xdr:colOff>1676400</xdr:colOff>
      <xdr:row>3</xdr:row>
      <xdr:rowOff>133448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34DD35-0D36-41B5-96C4-663D96E52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6" y="0"/>
          <a:ext cx="1160144" cy="6897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5769D8-9B68-43C0-9E8D-6763B7387EDA}" name="Table27" displayName="Table27" ref="B5:F15" totalsRowShown="0">
  <autoFilter ref="B5:F15" xr:uid="{6306789D-F07D-4200-AC1A-C7A05BB18B93}"/>
  <tableColumns count="5">
    <tableColumn id="1" xr3:uid="{92372A15-BF49-450C-A507-92E1F6F0CD6C}" name="Tripulación" dataDxfId="7"/>
    <tableColumn id="2" xr3:uid="{5B67A75E-F05F-46A5-84D8-D380A2B5DF26}" name="Nº Vela"/>
    <tableColumn id="3" xr3:uid="{DEF6343B-6A1A-40B5-9B7B-5DD4769AB05E}" name="Club" dataDxfId="6"/>
    <tableColumn id="4" xr3:uid="{C817C1A3-99E4-41A2-8BEF-ED25F8FE4176}" name="P1" dataDxfId="5"/>
    <tableColumn id="5" xr3:uid="{96DA2C79-9ECF-4C57-93F5-60566AE58EF9}" name="P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8FD3FC1-E621-48EE-9878-C6F93A4D4B54}" name="Table48" displayName="Table48" ref="G5:K15" totalsRowShown="0" headerRowDxfId="4">
  <autoFilter ref="G5:K15" xr:uid="{CCB9F5B2-5FC6-41F0-B931-01B39F623EFF}"/>
  <tableColumns count="5">
    <tableColumn id="1" xr3:uid="{9E09AAA1-41BB-4935-9505-D59F9C06E5C2}" name="P1"/>
    <tableColumn id="2" xr3:uid="{E05B6A1B-3FC9-46C5-AEE0-01CAB12DBC3C}" name="P2"/>
    <tableColumn id="3" xr3:uid="{AEA64431-F308-41D9-A8F1-80E16C28609C}" name="P3"/>
    <tableColumn id="4" xr3:uid="{696CB880-3FD3-4E8B-B7B8-3C7609C1BD2B}" name="P4"/>
    <tableColumn id="5" xr3:uid="{710F32DC-21B5-46E4-9568-42F008D06123}" name="P5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3BC745-65B0-4182-83A0-766884DECE21}" name="Table59" displayName="Table59" ref="L5:Q15" totalsRowShown="0" headerRowDxfId="3" tableBorderDxfId="2">
  <autoFilter ref="L5:Q15" xr:uid="{1794E2D6-69E6-442C-8F03-34683DDCF819}"/>
  <tableColumns count="6">
    <tableColumn id="1" xr3:uid="{356E9BC9-534A-47D9-903F-BB8CA21A3F11}" name="P1" dataDxfId="1"/>
    <tableColumn id="2" xr3:uid="{BA435C86-D07D-4EE4-AD89-A79A56859068}" name="P2"/>
    <tableColumn id="3" xr3:uid="{338F34EF-AC3C-40D7-9732-EC051CD5DB62}" name="P3"/>
    <tableColumn id="4" xr3:uid="{BE5E5E9A-39F9-4750-B768-F7294C0CB7B1}" name="P4"/>
    <tableColumn id="5" xr3:uid="{EBA0BFD2-1AD5-48C2-A63D-957CB75C7F4D}" name="P5" dataDxfId="0"/>
    <tableColumn id="6" xr3:uid="{C7E3A7B8-941D-44B3-A2DE-522C2F4C1232}" name="Total">
      <calculatedColumnFormula>SUM(E6:P6)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82BE-D076-4C5A-B7A7-48A5070DADD7}">
  <dimension ref="A3:R17"/>
  <sheetViews>
    <sheetView tabSelected="1" topLeftCell="A3" workbookViewId="0">
      <selection activeCell="J20" sqref="J20"/>
    </sheetView>
  </sheetViews>
  <sheetFormatPr defaultRowHeight="14.4" x14ac:dyDescent="0.3"/>
  <cols>
    <col min="1" max="1" width="3.33203125" customWidth="1"/>
    <col min="2" max="2" width="29.77734375" customWidth="1"/>
    <col min="5" max="17" width="6.77734375" customWidth="1"/>
  </cols>
  <sheetData>
    <row r="3" spans="1:18" ht="15" thickBot="1" x14ac:dyDescent="0.35"/>
    <row r="4" spans="1:18" ht="15" thickBot="1" x14ac:dyDescent="0.35">
      <c r="E4" s="18" t="s">
        <v>8</v>
      </c>
      <c r="F4" s="19"/>
      <c r="G4" s="25" t="s">
        <v>9</v>
      </c>
      <c r="H4" s="26"/>
      <c r="I4" s="26"/>
      <c r="J4" s="26"/>
      <c r="K4" s="26"/>
      <c r="L4" s="27"/>
      <c r="M4" s="20" t="s">
        <v>10</v>
      </c>
      <c r="N4" s="21"/>
      <c r="O4" s="21"/>
      <c r="P4" s="21"/>
      <c r="Q4" s="22"/>
    </row>
    <row r="5" spans="1:18" ht="15" thickBot="1" x14ac:dyDescent="0.35">
      <c r="B5" s="32" t="s">
        <v>0</v>
      </c>
      <c r="C5" s="33" t="s">
        <v>1</v>
      </c>
      <c r="D5" s="33" t="s">
        <v>2</v>
      </c>
      <c r="E5" s="32" t="s">
        <v>3</v>
      </c>
      <c r="F5" s="34" t="s">
        <v>4</v>
      </c>
      <c r="G5" s="32" t="s">
        <v>3</v>
      </c>
      <c r="H5" s="33" t="s">
        <v>4</v>
      </c>
      <c r="I5" s="33" t="s">
        <v>5</v>
      </c>
      <c r="J5" s="33" t="s">
        <v>6</v>
      </c>
      <c r="K5" s="33" t="s">
        <v>7</v>
      </c>
      <c r="L5" s="34" t="s">
        <v>23</v>
      </c>
      <c r="M5" s="33" t="s">
        <v>3</v>
      </c>
      <c r="N5" s="33" t="s">
        <v>4</v>
      </c>
      <c r="O5" s="33" t="s">
        <v>5</v>
      </c>
      <c r="P5" s="33" t="s">
        <v>6</v>
      </c>
      <c r="Q5" s="33" t="s">
        <v>7</v>
      </c>
      <c r="R5" s="35" t="s">
        <v>12</v>
      </c>
    </row>
    <row r="6" spans="1:18" x14ac:dyDescent="0.3">
      <c r="A6">
        <v>1</v>
      </c>
      <c r="B6" s="8" t="s">
        <v>15</v>
      </c>
      <c r="C6" s="37">
        <v>1630</v>
      </c>
      <c r="D6" s="38" t="s">
        <v>16</v>
      </c>
      <c r="E6" s="39">
        <v>2</v>
      </c>
      <c r="F6" s="40">
        <v>1</v>
      </c>
      <c r="G6" s="8">
        <v>2</v>
      </c>
      <c r="H6" s="9">
        <v>1</v>
      </c>
      <c r="I6" s="9">
        <v>1</v>
      </c>
      <c r="J6" s="9">
        <v>2</v>
      </c>
      <c r="K6" s="29">
        <v>3</v>
      </c>
      <c r="L6" s="10">
        <v>1</v>
      </c>
      <c r="M6" s="8"/>
      <c r="N6" s="9"/>
      <c r="O6" s="9"/>
      <c r="P6" s="9"/>
      <c r="Q6" s="10"/>
      <c r="R6" s="10">
        <f>SUM(E6:J6,L6)</f>
        <v>10</v>
      </c>
    </row>
    <row r="7" spans="1:18" x14ac:dyDescent="0.3">
      <c r="A7">
        <v>2</v>
      </c>
      <c r="B7" s="2" t="s">
        <v>17</v>
      </c>
      <c r="C7" s="15">
        <v>1739</v>
      </c>
      <c r="D7" s="16" t="s">
        <v>16</v>
      </c>
      <c r="E7" s="11">
        <v>1</v>
      </c>
      <c r="F7" s="13">
        <v>3</v>
      </c>
      <c r="G7" s="2">
        <v>1</v>
      </c>
      <c r="H7" s="3">
        <v>2</v>
      </c>
      <c r="I7" s="30">
        <v>3</v>
      </c>
      <c r="J7" s="3">
        <v>1</v>
      </c>
      <c r="K7" s="3">
        <v>1</v>
      </c>
      <c r="L7" s="4">
        <v>2</v>
      </c>
      <c r="M7" s="2"/>
      <c r="N7" s="3"/>
      <c r="O7" s="3"/>
      <c r="P7" s="3"/>
      <c r="Q7" s="4"/>
      <c r="R7" s="4">
        <f>SUM(E7:H7,J7:L7)</f>
        <v>11</v>
      </c>
    </row>
    <row r="8" spans="1:18" x14ac:dyDescent="0.3">
      <c r="A8">
        <v>3</v>
      </c>
      <c r="B8" s="2" t="s">
        <v>18</v>
      </c>
      <c r="C8" s="15">
        <v>1484</v>
      </c>
      <c r="D8" s="16" t="s">
        <v>16</v>
      </c>
      <c r="E8" s="11">
        <v>3</v>
      </c>
      <c r="F8" s="13">
        <v>2</v>
      </c>
      <c r="G8" s="2">
        <v>4</v>
      </c>
      <c r="H8" s="3">
        <v>3</v>
      </c>
      <c r="I8" s="3">
        <v>2</v>
      </c>
      <c r="J8" s="3">
        <v>3</v>
      </c>
      <c r="K8" s="3">
        <v>2</v>
      </c>
      <c r="L8" s="31">
        <v>4</v>
      </c>
      <c r="M8" s="2"/>
      <c r="N8" s="3"/>
      <c r="O8" s="3"/>
      <c r="P8" s="3"/>
      <c r="Q8" s="4"/>
      <c r="R8" s="4">
        <f>SUM(E8:K8)</f>
        <v>19</v>
      </c>
    </row>
    <row r="9" spans="1:18" x14ac:dyDescent="0.3">
      <c r="A9">
        <v>4</v>
      </c>
      <c r="B9" s="2" t="s">
        <v>19</v>
      </c>
      <c r="C9" s="15">
        <v>1333</v>
      </c>
      <c r="D9" s="16" t="s">
        <v>16</v>
      </c>
      <c r="E9" s="11">
        <v>4</v>
      </c>
      <c r="F9" s="41">
        <v>7</v>
      </c>
      <c r="G9" s="2">
        <v>3</v>
      </c>
      <c r="H9" s="30">
        <v>7</v>
      </c>
      <c r="I9" s="3">
        <v>4</v>
      </c>
      <c r="J9" s="3">
        <v>4</v>
      </c>
      <c r="K9" s="3">
        <v>4</v>
      </c>
      <c r="L9" s="4">
        <v>3</v>
      </c>
      <c r="M9" s="2"/>
      <c r="N9" s="3"/>
      <c r="O9" s="3"/>
      <c r="P9" s="3"/>
      <c r="Q9" s="4"/>
      <c r="R9" s="4">
        <f>SUM(E9:G9,I9:L9)</f>
        <v>29</v>
      </c>
    </row>
    <row r="10" spans="1:18" x14ac:dyDescent="0.3">
      <c r="A10">
        <v>5</v>
      </c>
      <c r="B10" s="2" t="s">
        <v>21</v>
      </c>
      <c r="C10" s="15">
        <v>115</v>
      </c>
      <c r="D10" s="16" t="s">
        <v>22</v>
      </c>
      <c r="E10" s="11">
        <v>6</v>
      </c>
      <c r="F10" s="41">
        <v>7</v>
      </c>
      <c r="G10" s="2">
        <v>6</v>
      </c>
      <c r="H10" s="3">
        <v>4</v>
      </c>
      <c r="I10" s="3">
        <v>5</v>
      </c>
      <c r="J10" s="3">
        <v>5</v>
      </c>
      <c r="K10" s="3">
        <v>5</v>
      </c>
      <c r="L10" s="31">
        <v>5</v>
      </c>
      <c r="M10" s="2"/>
      <c r="N10" s="3"/>
      <c r="O10" s="3"/>
      <c r="P10" s="3"/>
      <c r="Q10" s="4"/>
      <c r="R10" s="4">
        <f>SUM(E10:K10)</f>
        <v>38</v>
      </c>
    </row>
    <row r="11" spans="1:18" x14ac:dyDescent="0.3">
      <c r="A11">
        <v>6</v>
      </c>
      <c r="B11" s="2" t="s">
        <v>20</v>
      </c>
      <c r="C11" s="15">
        <v>1631</v>
      </c>
      <c r="D11" s="16" t="s">
        <v>16</v>
      </c>
      <c r="E11" s="11">
        <v>5</v>
      </c>
      <c r="F11" s="41">
        <v>7</v>
      </c>
      <c r="G11" s="2">
        <v>5</v>
      </c>
      <c r="H11" s="28">
        <v>7</v>
      </c>
      <c r="I11" s="28">
        <v>7</v>
      </c>
      <c r="J11" s="28">
        <v>7</v>
      </c>
      <c r="K11" s="28">
        <v>7</v>
      </c>
      <c r="L11" s="31">
        <v>7</v>
      </c>
      <c r="M11" s="2"/>
      <c r="N11" s="3"/>
      <c r="O11" s="3"/>
      <c r="P11" s="3"/>
      <c r="Q11" s="4"/>
      <c r="R11" s="4">
        <f>SUM(E11:K11)</f>
        <v>45</v>
      </c>
    </row>
    <row r="12" spans="1:18" x14ac:dyDescent="0.3">
      <c r="A12">
        <v>7</v>
      </c>
      <c r="B12" s="2"/>
      <c r="C12" s="3"/>
      <c r="D12" s="4"/>
      <c r="E12" s="2"/>
      <c r="F12" s="4"/>
      <c r="G12" s="2"/>
      <c r="H12" s="3"/>
      <c r="I12" s="3"/>
      <c r="J12" s="3"/>
      <c r="K12" s="3"/>
      <c r="L12" s="4"/>
      <c r="M12" s="2"/>
      <c r="N12" s="3"/>
      <c r="O12" s="3"/>
      <c r="P12" s="3"/>
      <c r="Q12" s="4"/>
      <c r="R12" s="4"/>
    </row>
    <row r="13" spans="1:18" x14ac:dyDescent="0.3">
      <c r="A13">
        <v>8</v>
      </c>
      <c r="B13" s="2"/>
      <c r="C13" s="3"/>
      <c r="D13" s="4"/>
      <c r="E13" s="2"/>
      <c r="F13" s="4"/>
      <c r="G13" s="2"/>
      <c r="H13" s="3"/>
      <c r="I13" s="3"/>
      <c r="J13" s="3"/>
      <c r="K13" s="3"/>
      <c r="L13" s="4"/>
      <c r="M13" s="2"/>
      <c r="N13" s="3"/>
      <c r="O13" s="3"/>
      <c r="P13" s="3"/>
      <c r="Q13" s="4"/>
      <c r="R13" s="4"/>
    </row>
    <row r="14" spans="1:18" x14ac:dyDescent="0.3">
      <c r="A14">
        <v>9</v>
      </c>
      <c r="B14" s="2"/>
      <c r="C14" s="3"/>
      <c r="D14" s="4"/>
      <c r="E14" s="2"/>
      <c r="F14" s="4"/>
      <c r="G14" s="2"/>
      <c r="H14" s="3"/>
      <c r="I14" s="3"/>
      <c r="J14" s="3"/>
      <c r="K14" s="3"/>
      <c r="L14" s="4"/>
      <c r="M14" s="2"/>
      <c r="N14" s="3"/>
      <c r="O14" s="3"/>
      <c r="P14" s="3"/>
      <c r="Q14" s="4"/>
      <c r="R14" s="4"/>
    </row>
    <row r="15" spans="1:18" ht="15" thickBot="1" x14ac:dyDescent="0.35">
      <c r="A15">
        <v>10</v>
      </c>
      <c r="B15" s="5"/>
      <c r="C15" s="6"/>
      <c r="D15" s="7"/>
      <c r="E15" s="5"/>
      <c r="F15" s="7"/>
      <c r="G15" s="5"/>
      <c r="H15" s="6"/>
      <c r="I15" s="6"/>
      <c r="J15" s="6"/>
      <c r="K15" s="6"/>
      <c r="L15" s="7"/>
      <c r="M15" s="5"/>
      <c r="N15" s="6"/>
      <c r="O15" s="6"/>
      <c r="P15" s="6"/>
      <c r="Q15" s="7"/>
      <c r="R15" s="7"/>
    </row>
    <row r="16" spans="1:18" x14ac:dyDescent="0.3">
      <c r="B16" s="36" t="s">
        <v>14</v>
      </c>
      <c r="C16" s="36"/>
    </row>
    <row r="17" spans="2:2" x14ac:dyDescent="0.3">
      <c r="B17" s="14" t="s">
        <v>13</v>
      </c>
    </row>
  </sheetData>
  <sortState xmlns:xlrd2="http://schemas.microsoft.com/office/spreadsheetml/2017/richdata2" ref="B6:R11">
    <sortCondition ref="R6:R11"/>
  </sortState>
  <mergeCells count="4">
    <mergeCell ref="E4:F4"/>
    <mergeCell ref="M4:Q4"/>
    <mergeCell ref="B16:C16"/>
    <mergeCell ref="G4:L4"/>
  </mergeCells>
  <phoneticPr fontId="2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A700B-ADA2-4D4C-B682-25E94E5C2742}">
  <dimension ref="A3:Q17"/>
  <sheetViews>
    <sheetView workbookViewId="0">
      <selection activeCell="H11" sqref="H11"/>
    </sheetView>
  </sheetViews>
  <sheetFormatPr defaultRowHeight="14.4" x14ac:dyDescent="0.3"/>
  <cols>
    <col min="1" max="1" width="3.33203125" customWidth="1"/>
    <col min="2" max="2" width="30.6640625" customWidth="1"/>
    <col min="5" max="5" width="11.21875" customWidth="1"/>
    <col min="6" max="6" width="12.6640625" customWidth="1"/>
    <col min="7" max="16" width="6.77734375" customWidth="1"/>
  </cols>
  <sheetData>
    <row r="3" spans="1:17" ht="15" thickBot="1" x14ac:dyDescent="0.35"/>
    <row r="4" spans="1:17" ht="15" thickBot="1" x14ac:dyDescent="0.35">
      <c r="E4" s="18" t="s">
        <v>8</v>
      </c>
      <c r="F4" s="19"/>
      <c r="G4" s="18" t="s">
        <v>11</v>
      </c>
      <c r="H4" s="19"/>
      <c r="I4" s="19"/>
      <c r="J4" s="19"/>
      <c r="K4" s="24"/>
      <c r="L4" s="20" t="s">
        <v>10</v>
      </c>
      <c r="M4" s="21"/>
      <c r="N4" s="21"/>
      <c r="O4" s="21"/>
      <c r="P4" s="22"/>
    </row>
    <row r="5" spans="1:17" x14ac:dyDescent="0.3">
      <c r="B5" s="8" t="s">
        <v>0</v>
      </c>
      <c r="C5" s="9" t="s">
        <v>1</v>
      </c>
      <c r="D5" s="10" t="s">
        <v>2</v>
      </c>
      <c r="E5" s="11" t="s">
        <v>3</v>
      </c>
      <c r="F5" s="12" t="s">
        <v>4</v>
      </c>
      <c r="G5" s="11" t="s">
        <v>3</v>
      </c>
      <c r="H5" s="12" t="s">
        <v>4</v>
      </c>
      <c r="I5" s="12" t="s">
        <v>5</v>
      </c>
      <c r="J5" s="12" t="s">
        <v>6</v>
      </c>
      <c r="K5" s="13" t="s">
        <v>7</v>
      </c>
      <c r="L5" s="11" t="s">
        <v>3</v>
      </c>
      <c r="M5" s="12" t="s">
        <v>4</v>
      </c>
      <c r="N5" s="12" t="s">
        <v>5</v>
      </c>
      <c r="O5" s="12" t="s">
        <v>6</v>
      </c>
      <c r="P5" s="13" t="s">
        <v>7</v>
      </c>
      <c r="Q5" s="1" t="s">
        <v>12</v>
      </c>
    </row>
    <row r="6" spans="1:17" x14ac:dyDescent="0.3">
      <c r="A6" s="1">
        <v>1</v>
      </c>
      <c r="B6" s="2" t="s">
        <v>15</v>
      </c>
      <c r="C6" s="15">
        <v>1630</v>
      </c>
      <c r="D6" s="16" t="s">
        <v>16</v>
      </c>
      <c r="E6" s="11">
        <v>2</v>
      </c>
      <c r="F6" s="12">
        <v>1</v>
      </c>
      <c r="G6" s="2"/>
      <c r="H6" s="3"/>
      <c r="I6" s="3"/>
      <c r="J6" s="3"/>
      <c r="K6" s="4"/>
      <c r="L6" s="2"/>
      <c r="M6" s="3"/>
      <c r="N6" s="3"/>
      <c r="O6" s="3"/>
      <c r="P6" s="4"/>
      <c r="Q6">
        <f t="shared" ref="Q6:Q15" si="0">SUM(E6:P6)</f>
        <v>3</v>
      </c>
    </row>
    <row r="7" spans="1:17" x14ac:dyDescent="0.3">
      <c r="A7" s="1">
        <v>2</v>
      </c>
      <c r="B7" s="2" t="s">
        <v>17</v>
      </c>
      <c r="C7" s="15">
        <v>1739</v>
      </c>
      <c r="D7" s="16" t="s">
        <v>16</v>
      </c>
      <c r="E7" s="11">
        <v>1</v>
      </c>
      <c r="F7" s="12">
        <v>3</v>
      </c>
      <c r="G7" s="2"/>
      <c r="H7" s="3"/>
      <c r="I7" s="3"/>
      <c r="J7" s="3"/>
      <c r="K7" s="4"/>
      <c r="L7" s="2"/>
      <c r="M7" s="3"/>
      <c r="N7" s="3"/>
      <c r="O7" s="3"/>
      <c r="P7" s="4"/>
      <c r="Q7">
        <f t="shared" si="0"/>
        <v>4</v>
      </c>
    </row>
    <row r="8" spans="1:17" x14ac:dyDescent="0.3">
      <c r="A8" s="1">
        <v>3</v>
      </c>
      <c r="B8" s="2" t="s">
        <v>18</v>
      </c>
      <c r="C8" s="15">
        <v>1484</v>
      </c>
      <c r="D8" s="16" t="s">
        <v>16</v>
      </c>
      <c r="E8" s="11">
        <v>3</v>
      </c>
      <c r="F8" s="12">
        <v>2</v>
      </c>
      <c r="G8" s="2"/>
      <c r="H8" s="3"/>
      <c r="I8" s="3"/>
      <c r="J8" s="3"/>
      <c r="K8" s="4"/>
      <c r="L8" s="2"/>
      <c r="M8" s="3"/>
      <c r="N8" s="3"/>
      <c r="O8" s="3"/>
      <c r="P8" s="4"/>
      <c r="Q8">
        <f t="shared" si="0"/>
        <v>5</v>
      </c>
    </row>
    <row r="9" spans="1:17" x14ac:dyDescent="0.3">
      <c r="A9" s="1">
        <v>4</v>
      </c>
      <c r="B9" s="2" t="s">
        <v>19</v>
      </c>
      <c r="C9" s="15">
        <v>1333</v>
      </c>
      <c r="D9" s="16" t="s">
        <v>16</v>
      </c>
      <c r="E9" s="11">
        <v>4</v>
      </c>
      <c r="F9" s="17">
        <v>7</v>
      </c>
      <c r="G9" s="2"/>
      <c r="H9" s="3"/>
      <c r="I9" s="3"/>
      <c r="J9" s="3"/>
      <c r="K9" s="4"/>
      <c r="L9" s="2"/>
      <c r="M9" s="3"/>
      <c r="N9" s="3"/>
      <c r="O9" s="3"/>
      <c r="P9" s="4"/>
      <c r="Q9">
        <f t="shared" si="0"/>
        <v>11</v>
      </c>
    </row>
    <row r="10" spans="1:17" x14ac:dyDescent="0.3">
      <c r="A10" s="1">
        <v>5</v>
      </c>
      <c r="B10" s="2" t="s">
        <v>20</v>
      </c>
      <c r="C10" s="15">
        <v>1631</v>
      </c>
      <c r="D10" s="16" t="s">
        <v>16</v>
      </c>
      <c r="E10" s="11">
        <v>5</v>
      </c>
      <c r="F10" s="17">
        <v>7</v>
      </c>
      <c r="G10" s="2"/>
      <c r="H10" s="3"/>
      <c r="I10" s="3"/>
      <c r="J10" s="3"/>
      <c r="K10" s="4"/>
      <c r="L10" s="2"/>
      <c r="M10" s="3"/>
      <c r="N10" s="3"/>
      <c r="O10" s="3"/>
      <c r="P10" s="4"/>
      <c r="Q10">
        <f t="shared" si="0"/>
        <v>12</v>
      </c>
    </row>
    <row r="11" spans="1:17" x14ac:dyDescent="0.3">
      <c r="A11" s="1">
        <v>6</v>
      </c>
      <c r="B11" s="2" t="s">
        <v>21</v>
      </c>
      <c r="C11" s="15">
        <v>115</v>
      </c>
      <c r="D11" s="16" t="s">
        <v>22</v>
      </c>
      <c r="E11" s="11">
        <v>6</v>
      </c>
      <c r="F11" s="17">
        <v>7</v>
      </c>
      <c r="G11" s="2"/>
      <c r="H11" s="3"/>
      <c r="I11" s="3"/>
      <c r="J11" s="3"/>
      <c r="K11" s="4"/>
      <c r="L11" s="2"/>
      <c r="M11" s="3"/>
      <c r="N11" s="3"/>
      <c r="O11" s="3"/>
      <c r="P11" s="4"/>
      <c r="Q11">
        <f t="shared" si="0"/>
        <v>13</v>
      </c>
    </row>
    <row r="12" spans="1:17" x14ac:dyDescent="0.3">
      <c r="A12" s="1">
        <v>7</v>
      </c>
      <c r="B12" s="2"/>
      <c r="C12" s="3"/>
      <c r="D12" s="4"/>
      <c r="E12" s="2"/>
      <c r="F12" s="3"/>
      <c r="G12" s="2"/>
      <c r="H12" s="3"/>
      <c r="I12" s="3"/>
      <c r="J12" s="3"/>
      <c r="K12" s="4"/>
      <c r="L12" s="2"/>
      <c r="M12" s="3"/>
      <c r="N12" s="3"/>
      <c r="O12" s="3"/>
      <c r="P12" s="4"/>
      <c r="Q12">
        <f t="shared" si="0"/>
        <v>0</v>
      </c>
    </row>
    <row r="13" spans="1:17" x14ac:dyDescent="0.3">
      <c r="A13" s="1">
        <v>8</v>
      </c>
      <c r="B13" s="2"/>
      <c r="C13" s="3"/>
      <c r="D13" s="4"/>
      <c r="E13" s="2"/>
      <c r="F13" s="3"/>
      <c r="G13" s="2"/>
      <c r="H13" s="3"/>
      <c r="I13" s="3"/>
      <c r="J13" s="3"/>
      <c r="K13" s="4"/>
      <c r="L13" s="2"/>
      <c r="M13" s="3"/>
      <c r="N13" s="3"/>
      <c r="O13" s="3"/>
      <c r="P13" s="4"/>
      <c r="Q13">
        <f t="shared" si="0"/>
        <v>0</v>
      </c>
    </row>
    <row r="14" spans="1:17" x14ac:dyDescent="0.3">
      <c r="A14" s="1">
        <v>9</v>
      </c>
      <c r="B14" s="2"/>
      <c r="C14" s="3"/>
      <c r="D14" s="4"/>
      <c r="E14" s="2"/>
      <c r="F14" s="3"/>
      <c r="G14" s="2"/>
      <c r="H14" s="3"/>
      <c r="I14" s="3"/>
      <c r="J14" s="3"/>
      <c r="K14" s="4"/>
      <c r="L14" s="2"/>
      <c r="M14" s="3"/>
      <c r="N14" s="3"/>
      <c r="O14" s="3"/>
      <c r="P14" s="4"/>
      <c r="Q14">
        <f t="shared" si="0"/>
        <v>0</v>
      </c>
    </row>
    <row r="15" spans="1:17" ht="15" thickBot="1" x14ac:dyDescent="0.35">
      <c r="A15" s="1">
        <v>10</v>
      </c>
      <c r="B15" s="5"/>
      <c r="C15" s="6"/>
      <c r="D15" s="7"/>
      <c r="E15" s="5"/>
      <c r="F15" s="6"/>
      <c r="G15" s="5"/>
      <c r="H15" s="6"/>
      <c r="I15" s="6"/>
      <c r="J15" s="6"/>
      <c r="K15" s="7"/>
      <c r="L15" s="5"/>
      <c r="M15" s="6"/>
      <c r="N15" s="6"/>
      <c r="O15" s="6"/>
      <c r="P15" s="7"/>
      <c r="Q15">
        <f t="shared" si="0"/>
        <v>0</v>
      </c>
    </row>
    <row r="16" spans="1:17" x14ac:dyDescent="0.3">
      <c r="B16" s="23" t="s">
        <v>14</v>
      </c>
      <c r="C16" s="23"/>
    </row>
    <row r="17" spans="2:2" x14ac:dyDescent="0.3">
      <c r="B17" s="14" t="s">
        <v>13</v>
      </c>
    </row>
  </sheetData>
  <mergeCells count="4">
    <mergeCell ref="E4:F4"/>
    <mergeCell ref="G4:K4"/>
    <mergeCell ref="L4:P4"/>
    <mergeCell ref="B16:C16"/>
  </mergeCells>
  <pageMargins left="0.7" right="0.7" top="0.75" bottom="0.75" header="0.3" footer="0.3"/>
  <pageSetup orientation="landscape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Ranking 29er</vt:lpstr>
      <vt:lpstr>JJDDEE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Noah De Prest</dc:creator>
  <cp:lastModifiedBy>Noah De Prest</cp:lastModifiedBy>
  <cp:lastPrinted>2022-01-25T19:11:42Z</cp:lastPrinted>
  <dcterms:created xsi:type="dcterms:W3CDTF">2022-01-25T19:02:37Z</dcterms:created>
  <dcterms:modified xsi:type="dcterms:W3CDTF">2022-03-27T16:47:39Z</dcterms:modified>
</cp:coreProperties>
</file>